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210" windowHeight="6855"/>
  </bookViews>
  <sheets>
    <sheet name="KILODABAR-VRBANI" sheetId="9" r:id="rId1"/>
    <sheet name="MEGADABAR-VRBANI" sheetId="10" r:id="rId2"/>
  </sheets>
  <definedNames>
    <definedName name="_xlnm.Print_Titles" localSheetId="0">'KILODABAR-VRBANI'!$2:$2</definedName>
    <definedName name="_xlnm.Print_Titles" localSheetId="1">'MEGADABAR-VRBANI'!$2:$2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0" l="1"/>
  <c r="B14" i="10" s="1"/>
  <c r="B15" i="10" s="1"/>
  <c r="B16" i="10" s="1"/>
  <c r="B9" i="10"/>
  <c r="B10" i="10" s="1"/>
  <c r="B5" i="10"/>
  <c r="B6" i="10" s="1"/>
  <c r="B7" i="10" s="1"/>
  <c r="B13" i="9"/>
  <c r="B14" i="9" s="1"/>
  <c r="B9" i="9"/>
</calcChain>
</file>

<file path=xl/sharedStrings.xml><?xml version="1.0" encoding="utf-8"?>
<sst xmlns="http://schemas.openxmlformats.org/spreadsheetml/2006/main" count="119" uniqueCount="77">
  <si>
    <t>PLASMAN</t>
  </si>
  <si>
    <t>Prezime</t>
  </si>
  <si>
    <t>Ime</t>
  </si>
  <si>
    <t>ŠKOLA</t>
  </si>
  <si>
    <t>Bodovi</t>
  </si>
  <si>
    <t>IVAN</t>
  </si>
  <si>
    <t>Novosel</t>
  </si>
  <si>
    <t>Marko</t>
  </si>
  <si>
    <t>Zrilić</t>
  </si>
  <si>
    <t>Osnovna škola Vrbani</t>
  </si>
  <si>
    <t>Marija</t>
  </si>
  <si>
    <t>Marta</t>
  </si>
  <si>
    <t>Iva</t>
  </si>
  <si>
    <t>Katarina</t>
  </si>
  <si>
    <t>Lucija</t>
  </si>
  <si>
    <t>Mikić</t>
  </si>
  <si>
    <t>Lukač</t>
  </si>
  <si>
    <t>Joško</t>
  </si>
  <si>
    <t>Jan</t>
  </si>
  <si>
    <t>Matković</t>
  </si>
  <si>
    <t>Sven</t>
  </si>
  <si>
    <t>Jungwirth</t>
  </si>
  <si>
    <t>Kim</t>
  </si>
  <si>
    <t>Raguž</t>
  </si>
  <si>
    <t>Leon</t>
  </si>
  <si>
    <t>Ćosić</t>
  </si>
  <si>
    <t>Mihaljević</t>
  </si>
  <si>
    <t>Pravdić</t>
  </si>
  <si>
    <t>Gabriel</t>
  </si>
  <si>
    <t>Tomislav</t>
  </si>
  <si>
    <t>Dan</t>
  </si>
  <si>
    <t>Leniček</t>
  </si>
  <si>
    <t>Igor</t>
  </si>
  <si>
    <t>Ema</t>
  </si>
  <si>
    <t>Katia</t>
  </si>
  <si>
    <t>Odak</t>
  </si>
  <si>
    <t>Kranjčec</t>
  </si>
  <si>
    <t>Dean</t>
  </si>
  <si>
    <t>Fuchs</t>
  </si>
  <si>
    <t>Stella</t>
  </si>
  <si>
    <t>Rovčić</t>
  </si>
  <si>
    <t>Škrgatić</t>
  </si>
  <si>
    <t>Blaž</t>
  </si>
  <si>
    <t>NIKA</t>
  </si>
  <si>
    <t>FILIP</t>
  </si>
  <si>
    <t>Roka</t>
  </si>
  <si>
    <t>Bazianec</t>
  </si>
  <si>
    <t>Noela</t>
  </si>
  <si>
    <t>Maksim</t>
  </si>
  <si>
    <t>Štrbac</t>
  </si>
  <si>
    <t>Karlo Jakov</t>
  </si>
  <si>
    <t>Janjušević</t>
  </si>
  <si>
    <t>Leda</t>
  </si>
  <si>
    <t>UREMOVIĆ</t>
  </si>
  <si>
    <t>Martinović</t>
  </si>
  <si>
    <t>Vuković</t>
  </si>
  <si>
    <t>MRŠIĆ</t>
  </si>
  <si>
    <t>Grgurević</t>
  </si>
  <si>
    <t>Pongrac</t>
  </si>
  <si>
    <t>Benko</t>
  </si>
  <si>
    <t>Anda</t>
  </si>
  <si>
    <t>Bručić</t>
  </si>
  <si>
    <t>BURIĆ</t>
  </si>
  <si>
    <t>VIDA</t>
  </si>
  <si>
    <t>Prskalo</t>
  </si>
  <si>
    <t>TRUPČEVIĆ</t>
  </si>
  <si>
    <t>LASTA</t>
  </si>
  <si>
    <t>BUTORAC</t>
  </si>
  <si>
    <t>GRGUR</t>
  </si>
  <si>
    <t>KONTA</t>
  </si>
  <si>
    <t>Bradač</t>
  </si>
  <si>
    <t>Prtenjača</t>
  </si>
  <si>
    <t>R.br.</t>
  </si>
  <si>
    <r>
      <rPr>
        <b/>
        <sz val="24"/>
        <color rgb="FFC00000"/>
        <rFont val="Calibri"/>
        <family val="2"/>
        <charset val="238"/>
      </rPr>
      <t>14 učenika</t>
    </r>
    <r>
      <rPr>
        <b/>
        <sz val="24"/>
        <color rgb="FF000000"/>
        <rFont val="Calibri"/>
        <family val="2"/>
        <charset val="238"/>
      </rPr>
      <t xml:space="preserve"> OŠ Vrbani - među 10% najboljih učenika u HR - 
u kategoriji </t>
    </r>
    <r>
      <rPr>
        <b/>
        <sz val="24"/>
        <color rgb="FFC00000"/>
        <rFont val="Calibri"/>
        <family val="2"/>
        <charset val="238"/>
      </rPr>
      <t>MEGADABAR</t>
    </r>
    <r>
      <rPr>
        <b/>
        <sz val="24"/>
        <color rgb="FF000000"/>
        <rFont val="Calibri"/>
        <family val="2"/>
        <charset val="238"/>
      </rPr>
      <t xml:space="preserve"> </t>
    </r>
    <r>
      <rPr>
        <b/>
        <sz val="24"/>
        <color rgb="FFC00000"/>
        <rFont val="Calibri"/>
        <family val="2"/>
        <charset val="238"/>
      </rPr>
      <t>2018</t>
    </r>
    <r>
      <rPr>
        <b/>
        <sz val="24"/>
        <color rgb="FF000000"/>
        <rFont val="Calibri"/>
        <family val="2"/>
        <charset val="238"/>
      </rPr>
      <t xml:space="preserve"> (7. i 8. razredi - </t>
    </r>
    <r>
      <rPr>
        <b/>
        <sz val="24"/>
        <color rgb="FFC00000"/>
        <rFont val="Calibri"/>
        <family val="2"/>
        <charset val="238"/>
      </rPr>
      <t>sudjelovalo 6195 učenika</t>
    </r>
    <r>
      <rPr>
        <b/>
        <sz val="24"/>
        <color rgb="FF000000"/>
        <rFont val="Calibri"/>
        <family val="2"/>
        <charset val="238"/>
      </rPr>
      <t>)</t>
    </r>
  </si>
  <si>
    <r>
      <rPr>
        <b/>
        <sz val="24"/>
        <color rgb="FF0070C0"/>
        <rFont val="Calibri"/>
        <family val="2"/>
        <charset val="238"/>
      </rPr>
      <t>20 učenika</t>
    </r>
    <r>
      <rPr>
        <b/>
        <sz val="24"/>
        <color rgb="FF000000"/>
        <rFont val="Calibri"/>
        <family val="2"/>
        <charset val="238"/>
      </rPr>
      <t xml:space="preserve"> OŠ Vrbani - među 10% najboljih učenika u HR - 
u kategoriji </t>
    </r>
    <r>
      <rPr>
        <b/>
        <sz val="24"/>
        <color rgb="FF0070C0"/>
        <rFont val="Calibri"/>
        <family val="2"/>
        <charset val="238"/>
      </rPr>
      <t>KILODABAR 2018</t>
    </r>
    <r>
      <rPr>
        <b/>
        <sz val="24"/>
        <color rgb="FF000000"/>
        <rFont val="Calibri"/>
        <family val="2"/>
        <charset val="238"/>
      </rPr>
      <t xml:space="preserve"> (5. i 6. razredi - </t>
    </r>
    <r>
      <rPr>
        <b/>
        <sz val="24"/>
        <color rgb="FF0070C0"/>
        <rFont val="Calibri"/>
        <family val="2"/>
        <charset val="238"/>
      </rPr>
      <t>sudjelovalo 8778 učenika</t>
    </r>
    <r>
      <rPr>
        <b/>
        <sz val="24"/>
        <color rgb="FF000000"/>
        <rFont val="Calibri"/>
        <family val="2"/>
        <charset val="238"/>
      </rPr>
      <t>)</t>
    </r>
  </si>
  <si>
    <t>Jurišić</t>
  </si>
  <si>
    <t>Mihael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</si>
</sst>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rgb="FF000000"/>
      <name val="Calibri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24"/>
      <color rgb="FF000000"/>
      <name val="Calibri"/>
      <family val="2"/>
      <charset val="238"/>
    </font>
    <font>
      <b/>
      <sz val="14"/>
      <color rgb="FF000000"/>
      <name val="Calibri"/>
      <family val="2"/>
    </font>
    <font>
      <b/>
      <sz val="24"/>
      <color rgb="FFC00000"/>
      <name val="Calibri"/>
      <family val="2"/>
      <charset val="238"/>
    </font>
    <font>
      <b/>
      <sz val="24"/>
      <color rgb="FF0070C0"/>
      <name val="Calibri"/>
      <family val="2"/>
      <charset val="238"/>
    </font>
    <font>
      <b/>
      <sz val="16"/>
      <color rgb="FFC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colors>
    <mruColors>
      <color rgb="FF99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2</xdr:row>
      <xdr:rowOff>85725</xdr:rowOff>
    </xdr:from>
    <xdr:to>
      <xdr:col>8</xdr:col>
      <xdr:colOff>605097</xdr:colOff>
      <xdr:row>7</xdr:row>
      <xdr:rowOff>143208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1676400"/>
          <a:ext cx="1929072" cy="21529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2</xdr:row>
      <xdr:rowOff>28575</xdr:rowOff>
    </xdr:from>
    <xdr:to>
      <xdr:col>8</xdr:col>
      <xdr:colOff>614622</xdr:colOff>
      <xdr:row>7</xdr:row>
      <xdr:rowOff>86058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0" y="1704975"/>
          <a:ext cx="1929072" cy="2152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6" zoomScaleNormal="100" workbookViewId="0">
      <selection activeCell="I20" sqref="I20"/>
    </sheetView>
  </sheetViews>
  <sheetFormatPr defaultRowHeight="15.75" x14ac:dyDescent="0.25"/>
  <cols>
    <col min="2" max="4" width="13.5" customWidth="1"/>
    <col min="5" max="5" width="24.375" customWidth="1"/>
    <col min="6" max="6" width="19.125" customWidth="1"/>
  </cols>
  <sheetData>
    <row r="1" spans="1:8" ht="148.5" customHeight="1" x14ac:dyDescent="0.25">
      <c r="A1" s="13" t="s">
        <v>74</v>
      </c>
      <c r="B1" s="13"/>
      <c r="C1" s="13"/>
      <c r="D1" s="13"/>
      <c r="E1" s="13"/>
      <c r="F1" s="13"/>
    </row>
    <row r="2" spans="1:8" ht="33" customHeight="1" x14ac:dyDescent="0.25">
      <c r="A2" s="9" t="s">
        <v>72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</row>
    <row r="3" spans="1:8" ht="33" customHeight="1" x14ac:dyDescent="0.25">
      <c r="A3" s="3">
        <v>1</v>
      </c>
      <c r="B3" s="11">
        <v>4</v>
      </c>
      <c r="C3" s="1" t="s">
        <v>46</v>
      </c>
      <c r="D3" s="1" t="s">
        <v>47</v>
      </c>
      <c r="E3" s="1" t="s">
        <v>9</v>
      </c>
      <c r="F3" s="2">
        <v>11</v>
      </c>
      <c r="H3" s="4"/>
    </row>
    <row r="4" spans="1:8" ht="33" customHeight="1" x14ac:dyDescent="0.25">
      <c r="A4" s="3">
        <v>2</v>
      </c>
      <c r="B4" s="11">
        <v>7</v>
      </c>
      <c r="C4" s="1" t="s">
        <v>23</v>
      </c>
      <c r="D4" s="1" t="s">
        <v>48</v>
      </c>
      <c r="E4" s="1" t="s">
        <v>9</v>
      </c>
      <c r="F4" s="2">
        <v>10.33</v>
      </c>
    </row>
    <row r="5" spans="1:8" ht="33" customHeight="1" x14ac:dyDescent="0.25">
      <c r="A5" s="3">
        <v>3</v>
      </c>
      <c r="B5" s="11">
        <v>8</v>
      </c>
      <c r="C5" s="1" t="s">
        <v>75</v>
      </c>
      <c r="D5" s="1" t="s">
        <v>76</v>
      </c>
      <c r="E5" s="1" t="s">
        <v>9</v>
      </c>
      <c r="F5" s="2">
        <v>10.17</v>
      </c>
    </row>
    <row r="6" spans="1:8" ht="33" customHeight="1" x14ac:dyDescent="0.25">
      <c r="A6" s="3">
        <v>4</v>
      </c>
      <c r="B6" s="11">
        <v>10</v>
      </c>
      <c r="C6" s="1" t="s">
        <v>49</v>
      </c>
      <c r="D6" s="1" t="s">
        <v>50</v>
      </c>
      <c r="E6" s="1" t="s">
        <v>9</v>
      </c>
      <c r="F6" s="2">
        <v>10</v>
      </c>
    </row>
    <row r="7" spans="1:8" ht="33" customHeight="1" x14ac:dyDescent="0.25">
      <c r="A7" s="3">
        <v>5</v>
      </c>
      <c r="B7" s="11">
        <v>10</v>
      </c>
      <c r="C7" s="1" t="s">
        <v>51</v>
      </c>
      <c r="D7" s="1" t="s">
        <v>52</v>
      </c>
      <c r="E7" s="1" t="s">
        <v>9</v>
      </c>
      <c r="F7" s="2">
        <v>10</v>
      </c>
    </row>
    <row r="8" spans="1:8" ht="33" customHeight="1" x14ac:dyDescent="0.25">
      <c r="A8" s="3">
        <v>6</v>
      </c>
      <c r="B8" s="11">
        <v>13</v>
      </c>
      <c r="C8" s="1" t="s">
        <v>53</v>
      </c>
      <c r="D8" s="1" t="s">
        <v>5</v>
      </c>
      <c r="E8" s="1" t="s">
        <v>9</v>
      </c>
      <c r="F8" s="2">
        <v>9.5</v>
      </c>
    </row>
    <row r="9" spans="1:8" ht="33" customHeight="1" x14ac:dyDescent="0.25">
      <c r="A9" s="3">
        <v>7</v>
      </c>
      <c r="B9" s="11">
        <f>IF(F8= F7, B8,B8+1)</f>
        <v>14</v>
      </c>
      <c r="C9" s="1" t="s">
        <v>55</v>
      </c>
      <c r="D9" s="1" t="s">
        <v>14</v>
      </c>
      <c r="E9" s="1" t="s">
        <v>9</v>
      </c>
      <c r="F9" s="12">
        <v>9.33</v>
      </c>
    </row>
    <row r="10" spans="1:8" ht="33" customHeight="1" x14ac:dyDescent="0.25">
      <c r="A10" s="3">
        <v>8</v>
      </c>
      <c r="B10" s="11">
        <v>16</v>
      </c>
      <c r="C10" s="1" t="s">
        <v>56</v>
      </c>
      <c r="D10" s="1" t="s">
        <v>43</v>
      </c>
      <c r="E10" s="1" t="s">
        <v>9</v>
      </c>
      <c r="F10" s="2">
        <v>9</v>
      </c>
    </row>
    <row r="11" spans="1:8" ht="33" customHeight="1" x14ac:dyDescent="0.25">
      <c r="A11" s="3">
        <v>9</v>
      </c>
      <c r="B11" s="11">
        <v>16</v>
      </c>
      <c r="C11" s="1" t="s">
        <v>57</v>
      </c>
      <c r="D11" s="1" t="s">
        <v>29</v>
      </c>
      <c r="E11" s="1" t="s">
        <v>9</v>
      </c>
      <c r="F11" s="2">
        <v>9</v>
      </c>
    </row>
    <row r="12" spans="1:8" ht="33" customHeight="1" x14ac:dyDescent="0.25">
      <c r="A12" s="3">
        <v>10</v>
      </c>
      <c r="B12" s="11">
        <v>19</v>
      </c>
      <c r="C12" s="1" t="s">
        <v>58</v>
      </c>
      <c r="D12" s="1" t="s">
        <v>30</v>
      </c>
      <c r="E12" s="1" t="s">
        <v>9</v>
      </c>
      <c r="F12" s="2">
        <v>8.67</v>
      </c>
    </row>
    <row r="13" spans="1:8" ht="38.25" customHeight="1" x14ac:dyDescent="0.25">
      <c r="A13" s="3">
        <v>11</v>
      </c>
      <c r="B13" s="11">
        <f>IF(F12= F11, B12,B12+1)</f>
        <v>20</v>
      </c>
      <c r="C13" s="1" t="s">
        <v>59</v>
      </c>
      <c r="D13" s="1" t="s">
        <v>24</v>
      </c>
      <c r="E13" s="1" t="s">
        <v>9</v>
      </c>
      <c r="F13" s="2">
        <v>8.5</v>
      </c>
    </row>
    <row r="14" spans="1:8" ht="27" customHeight="1" x14ac:dyDescent="0.25">
      <c r="A14" s="3">
        <v>12</v>
      </c>
      <c r="B14" s="11">
        <f>IF(F13= F12, B13,B13+1)</f>
        <v>21</v>
      </c>
      <c r="C14" s="1" t="s">
        <v>35</v>
      </c>
      <c r="D14" s="1" t="s">
        <v>60</v>
      </c>
      <c r="E14" s="1" t="s">
        <v>9</v>
      </c>
      <c r="F14" s="2">
        <v>8.33</v>
      </c>
    </row>
    <row r="15" spans="1:8" ht="27" customHeight="1" x14ac:dyDescent="0.25">
      <c r="A15" s="3">
        <v>13</v>
      </c>
      <c r="B15" s="11">
        <v>23</v>
      </c>
      <c r="C15" s="1" t="s">
        <v>61</v>
      </c>
      <c r="D15" s="1" t="s">
        <v>33</v>
      </c>
      <c r="E15" s="1" t="s">
        <v>9</v>
      </c>
      <c r="F15" s="2">
        <v>8.17</v>
      </c>
    </row>
    <row r="16" spans="1:8" ht="27" customHeight="1" x14ac:dyDescent="0.25">
      <c r="A16" s="3">
        <v>14</v>
      </c>
      <c r="B16" s="11">
        <v>23</v>
      </c>
      <c r="C16" s="1" t="s">
        <v>62</v>
      </c>
      <c r="D16" s="1" t="s">
        <v>63</v>
      </c>
      <c r="E16" s="1" t="s">
        <v>9</v>
      </c>
      <c r="F16" s="2">
        <v>8.17</v>
      </c>
    </row>
    <row r="17" spans="1:6" ht="27" customHeight="1" x14ac:dyDescent="0.25">
      <c r="A17" s="3">
        <v>15</v>
      </c>
      <c r="B17" s="11">
        <v>25</v>
      </c>
      <c r="C17" s="1" t="s">
        <v>65</v>
      </c>
      <c r="D17" s="1" t="s">
        <v>66</v>
      </c>
      <c r="E17" s="1" t="s">
        <v>9</v>
      </c>
      <c r="F17" s="2">
        <v>8</v>
      </c>
    </row>
    <row r="18" spans="1:6" ht="27" customHeight="1" x14ac:dyDescent="0.25">
      <c r="A18" s="3">
        <v>16</v>
      </c>
      <c r="B18" s="11">
        <v>25</v>
      </c>
      <c r="C18" s="1" t="s">
        <v>67</v>
      </c>
      <c r="D18" s="1" t="s">
        <v>68</v>
      </c>
      <c r="E18" s="1" t="s">
        <v>9</v>
      </c>
      <c r="F18" s="2">
        <v>8</v>
      </c>
    </row>
    <row r="19" spans="1:6" ht="27" customHeight="1" x14ac:dyDescent="0.25">
      <c r="A19" s="3">
        <v>17</v>
      </c>
      <c r="B19" s="11">
        <v>25</v>
      </c>
      <c r="C19" s="1" t="s">
        <v>69</v>
      </c>
      <c r="D19" s="1" t="s">
        <v>44</v>
      </c>
      <c r="E19" s="1" t="s">
        <v>9</v>
      </c>
      <c r="F19" s="2">
        <v>8</v>
      </c>
    </row>
    <row r="20" spans="1:6" ht="27" customHeight="1" x14ac:dyDescent="0.25">
      <c r="A20" s="3">
        <v>18</v>
      </c>
      <c r="B20" s="11">
        <v>25</v>
      </c>
      <c r="C20" s="1" t="s">
        <v>54</v>
      </c>
      <c r="D20" s="1" t="s">
        <v>12</v>
      </c>
      <c r="E20" s="1" t="s">
        <v>9</v>
      </c>
      <c r="F20" s="2">
        <v>8</v>
      </c>
    </row>
    <row r="21" spans="1:6" ht="27" customHeight="1" x14ac:dyDescent="0.25">
      <c r="A21" s="3">
        <v>19</v>
      </c>
      <c r="B21" s="11">
        <v>25</v>
      </c>
      <c r="C21" s="1" t="s">
        <v>70</v>
      </c>
      <c r="D21" s="1" t="s">
        <v>18</v>
      </c>
      <c r="E21" s="1" t="s">
        <v>9</v>
      </c>
      <c r="F21" s="2">
        <v>8</v>
      </c>
    </row>
    <row r="22" spans="1:6" ht="27" customHeight="1" x14ac:dyDescent="0.25">
      <c r="A22" s="3">
        <v>20</v>
      </c>
      <c r="B22" s="11">
        <v>25</v>
      </c>
      <c r="C22" s="1" t="s">
        <v>71</v>
      </c>
      <c r="D22" s="1" t="s">
        <v>10</v>
      </c>
      <c r="E22" s="1" t="s">
        <v>9</v>
      </c>
      <c r="F22" s="2">
        <v>8</v>
      </c>
    </row>
    <row r="23" spans="1:6" ht="27" customHeight="1" x14ac:dyDescent="0.25">
      <c r="A23" s="3">
        <v>21</v>
      </c>
      <c r="B23" s="11">
        <v>25</v>
      </c>
      <c r="C23" s="1" t="s">
        <v>64</v>
      </c>
      <c r="D23" s="1" t="s">
        <v>11</v>
      </c>
      <c r="E23" s="1" t="s">
        <v>9</v>
      </c>
      <c r="F23" s="2">
        <v>8</v>
      </c>
    </row>
    <row r="24" spans="1:6" ht="27" customHeight="1" x14ac:dyDescent="0.25"/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Layout" zoomScaleNormal="100" workbookViewId="0">
      <selection activeCell="C5" sqref="C5"/>
    </sheetView>
  </sheetViews>
  <sheetFormatPr defaultRowHeight="15.75" x14ac:dyDescent="0.25"/>
  <cols>
    <col min="2" max="4" width="13.5" customWidth="1"/>
    <col min="5" max="5" width="24.375" customWidth="1"/>
    <col min="6" max="6" width="19.125" customWidth="1"/>
  </cols>
  <sheetData>
    <row r="1" spans="1:8" ht="195" customHeight="1" x14ac:dyDescent="0.25">
      <c r="A1" s="13" t="s">
        <v>73</v>
      </c>
      <c r="B1" s="13"/>
      <c r="C1" s="13"/>
      <c r="D1" s="13"/>
      <c r="E1" s="13"/>
      <c r="F1" s="13"/>
    </row>
    <row r="2" spans="1:8" ht="33" customHeight="1" x14ac:dyDescent="0.25">
      <c r="A2" s="10" t="s">
        <v>72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</row>
    <row r="3" spans="1:8" ht="33" customHeight="1" x14ac:dyDescent="0.25">
      <c r="A3" s="3">
        <v>1</v>
      </c>
      <c r="B3" s="11">
        <v>3</v>
      </c>
      <c r="C3" s="3" t="s">
        <v>8</v>
      </c>
      <c r="D3" s="3" t="s">
        <v>7</v>
      </c>
      <c r="E3" s="3" t="s">
        <v>9</v>
      </c>
      <c r="F3" s="5">
        <v>11.33</v>
      </c>
      <c r="H3" s="4"/>
    </row>
    <row r="4" spans="1:8" ht="33" customHeight="1" x14ac:dyDescent="0.25">
      <c r="A4" s="3">
        <v>2</v>
      </c>
      <c r="B4" s="11">
        <v>6</v>
      </c>
      <c r="C4" s="3" t="s">
        <v>15</v>
      </c>
      <c r="D4" s="3" t="s">
        <v>11</v>
      </c>
      <c r="E4" s="3" t="s">
        <v>9</v>
      </c>
      <c r="F4" s="5">
        <v>10.33</v>
      </c>
    </row>
    <row r="5" spans="1:8" ht="33" customHeight="1" x14ac:dyDescent="0.25">
      <c r="A5" s="3">
        <v>3</v>
      </c>
      <c r="B5" s="11">
        <f t="shared" ref="B5:B7" si="0">IF(F5= F4, B4,B4+1)</f>
        <v>6</v>
      </c>
      <c r="C5" s="3" t="s">
        <v>16</v>
      </c>
      <c r="D5" s="3" t="s">
        <v>17</v>
      </c>
      <c r="E5" s="3" t="s">
        <v>9</v>
      </c>
      <c r="F5" s="5">
        <v>10.33</v>
      </c>
    </row>
    <row r="6" spans="1:8" ht="33" customHeight="1" x14ac:dyDescent="0.25">
      <c r="A6" s="3">
        <v>4</v>
      </c>
      <c r="B6" s="11">
        <f t="shared" si="0"/>
        <v>7</v>
      </c>
      <c r="C6" s="3" t="s">
        <v>19</v>
      </c>
      <c r="D6" s="3" t="s">
        <v>20</v>
      </c>
      <c r="E6" s="3" t="s">
        <v>9</v>
      </c>
      <c r="F6" s="5">
        <v>10</v>
      </c>
    </row>
    <row r="7" spans="1:8" ht="33" customHeight="1" x14ac:dyDescent="0.25">
      <c r="A7" s="3">
        <v>5</v>
      </c>
      <c r="B7" s="11">
        <f t="shared" si="0"/>
        <v>7</v>
      </c>
      <c r="C7" s="3" t="s">
        <v>21</v>
      </c>
      <c r="D7" s="3" t="s">
        <v>22</v>
      </c>
      <c r="E7" s="3" t="s">
        <v>9</v>
      </c>
      <c r="F7" s="5">
        <v>10</v>
      </c>
    </row>
    <row r="8" spans="1:8" ht="33" customHeight="1" x14ac:dyDescent="0.25">
      <c r="A8" s="3">
        <v>6</v>
      </c>
      <c r="B8" s="11">
        <v>9</v>
      </c>
      <c r="C8" s="3" t="s">
        <v>25</v>
      </c>
      <c r="D8" s="3" t="s">
        <v>13</v>
      </c>
      <c r="E8" s="3" t="s">
        <v>9</v>
      </c>
      <c r="F8" s="5">
        <v>9.33</v>
      </c>
    </row>
    <row r="9" spans="1:8" ht="33" customHeight="1" x14ac:dyDescent="0.25">
      <c r="A9" s="3">
        <v>7</v>
      </c>
      <c r="B9" s="11">
        <f>IF(F9= F8, B8,B8+1)</f>
        <v>10</v>
      </c>
      <c r="C9" s="3" t="s">
        <v>27</v>
      </c>
      <c r="D9" s="3" t="s">
        <v>28</v>
      </c>
      <c r="E9" s="3" t="s">
        <v>9</v>
      </c>
      <c r="F9" s="5">
        <v>9</v>
      </c>
    </row>
    <row r="10" spans="1:8" ht="33" customHeight="1" x14ac:dyDescent="0.25">
      <c r="A10" s="3">
        <v>8</v>
      </c>
      <c r="B10" s="11">
        <f>IF(F10= F9, B9,B9+1)</f>
        <v>10</v>
      </c>
      <c r="C10" s="3" t="s">
        <v>31</v>
      </c>
      <c r="D10" s="3" t="s">
        <v>32</v>
      </c>
      <c r="E10" s="3" t="s">
        <v>9</v>
      </c>
      <c r="F10" s="5">
        <v>9</v>
      </c>
    </row>
    <row r="11" spans="1:8" ht="33" customHeight="1" x14ac:dyDescent="0.25">
      <c r="A11" s="3">
        <v>9</v>
      </c>
      <c r="B11" s="11">
        <v>10</v>
      </c>
      <c r="C11" s="3" t="s">
        <v>26</v>
      </c>
      <c r="D11" s="3" t="s">
        <v>34</v>
      </c>
      <c r="E11" s="3" t="s">
        <v>9</v>
      </c>
      <c r="F11" s="5">
        <v>9</v>
      </c>
    </row>
    <row r="12" spans="1:8" ht="33" customHeight="1" x14ac:dyDescent="0.25">
      <c r="A12" s="3">
        <v>10</v>
      </c>
      <c r="B12" s="11">
        <v>12</v>
      </c>
      <c r="C12" s="3" t="s">
        <v>36</v>
      </c>
      <c r="D12" s="3" t="s">
        <v>37</v>
      </c>
      <c r="E12" s="3" t="s">
        <v>9</v>
      </c>
      <c r="F12" s="5">
        <v>8.33</v>
      </c>
    </row>
    <row r="13" spans="1:8" ht="33" customHeight="1" x14ac:dyDescent="0.25">
      <c r="A13" s="3">
        <v>11</v>
      </c>
      <c r="B13" s="11">
        <f>IF(F13= F12, B12,B12+1)</f>
        <v>13</v>
      </c>
      <c r="C13" s="3" t="s">
        <v>38</v>
      </c>
      <c r="D13" s="3" t="s">
        <v>39</v>
      </c>
      <c r="E13" s="3" t="s">
        <v>9</v>
      </c>
      <c r="F13" s="5">
        <v>8</v>
      </c>
    </row>
    <row r="14" spans="1:8" ht="38.25" customHeight="1" x14ac:dyDescent="0.25">
      <c r="A14" s="3">
        <v>12</v>
      </c>
      <c r="B14" s="11">
        <f>IF(F14= F13, B13,B13+1)</f>
        <v>13</v>
      </c>
      <c r="C14" s="3" t="s">
        <v>40</v>
      </c>
      <c r="D14" s="3" t="s">
        <v>14</v>
      </c>
      <c r="E14" s="3" t="s">
        <v>9</v>
      </c>
      <c r="F14" s="5">
        <v>8</v>
      </c>
    </row>
    <row r="15" spans="1:8" ht="27" customHeight="1" x14ac:dyDescent="0.25">
      <c r="A15" s="3">
        <v>13</v>
      </c>
      <c r="B15" s="11">
        <f>IF(F15= F14, B14,B14+1)</f>
        <v>13</v>
      </c>
      <c r="C15" s="3" t="s">
        <v>41</v>
      </c>
      <c r="D15" s="3" t="s">
        <v>42</v>
      </c>
      <c r="E15" s="3" t="s">
        <v>9</v>
      </c>
      <c r="F15" s="5">
        <v>8</v>
      </c>
    </row>
    <row r="16" spans="1:8" ht="27" customHeight="1" x14ac:dyDescent="0.25">
      <c r="A16" s="3">
        <v>14</v>
      </c>
      <c r="B16" s="11">
        <f>IF(F16= F15, B15,B15+1)</f>
        <v>13</v>
      </c>
      <c r="C16" s="3" t="s">
        <v>6</v>
      </c>
      <c r="D16" s="3" t="s">
        <v>45</v>
      </c>
      <c r="E16" s="3" t="s">
        <v>9</v>
      </c>
      <c r="F16" s="5">
        <v>8</v>
      </c>
    </row>
    <row r="17" spans="1:6" ht="27" customHeight="1" x14ac:dyDescent="0.25">
      <c r="A17" s="6"/>
      <c r="B17" s="7"/>
      <c r="C17" s="7"/>
      <c r="D17" s="7"/>
      <c r="E17" s="7"/>
      <c r="F17" s="8"/>
    </row>
    <row r="18" spans="1:6" ht="27" customHeight="1" x14ac:dyDescent="0.25">
      <c r="A18" s="6"/>
      <c r="B18" s="6"/>
      <c r="C18" s="6"/>
      <c r="D18" s="6"/>
      <c r="E18" s="6"/>
      <c r="F18" s="6"/>
    </row>
    <row r="19" spans="1:6" ht="27" customHeight="1" x14ac:dyDescent="0.25">
      <c r="A19" s="6"/>
      <c r="B19" s="6"/>
      <c r="C19" s="6"/>
      <c r="D19" s="6"/>
      <c r="E19" s="6"/>
      <c r="F19" s="6"/>
    </row>
    <row r="20" spans="1:6" ht="27" customHeight="1" x14ac:dyDescent="0.25">
      <c r="A20" s="6"/>
      <c r="B20" s="7"/>
      <c r="C20" s="7"/>
      <c r="D20" s="7"/>
      <c r="E20" s="7"/>
      <c r="F20" s="8"/>
    </row>
    <row r="21" spans="1:6" ht="27" customHeight="1" x14ac:dyDescent="0.25">
      <c r="A21" s="6"/>
      <c r="B21" s="7"/>
      <c r="C21" s="7"/>
      <c r="D21" s="7"/>
      <c r="E21" s="7"/>
      <c r="F21" s="8"/>
    </row>
    <row r="22" spans="1:6" ht="27" customHeight="1" x14ac:dyDescent="0.25">
      <c r="A22" s="6"/>
      <c r="B22" s="7"/>
      <c r="C22" s="7"/>
      <c r="D22" s="7"/>
      <c r="E22" s="7"/>
      <c r="F22" s="8"/>
    </row>
    <row r="23" spans="1:6" ht="27" customHeight="1" x14ac:dyDescent="0.25">
      <c r="A23" s="6"/>
      <c r="B23" s="7"/>
      <c r="C23" s="7"/>
      <c r="D23" s="7"/>
      <c r="E23" s="7"/>
      <c r="F23" s="8"/>
    </row>
    <row r="24" spans="1:6" ht="27" customHeight="1" x14ac:dyDescent="0.25"/>
    <row r="25" spans="1:6" ht="27" customHeight="1" x14ac:dyDescent="0.25"/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5D0F8A40C48740AA11C5DE0CA75C1C" ma:contentTypeVersion="2" ma:contentTypeDescription="Stvaranje novog dokumenta." ma:contentTypeScope="" ma:versionID="3edd804a44e660b87d4084e37307e8dd">
  <xsd:schema xmlns:xsd="http://www.w3.org/2001/XMLSchema" xmlns:xs="http://www.w3.org/2001/XMLSchema" xmlns:p="http://schemas.microsoft.com/office/2006/metadata/properties" xmlns:ns2="462fbdde-bb78-49d8-90e6-381f92625215" targetNamespace="http://schemas.microsoft.com/office/2006/metadata/properties" ma:root="true" ma:fieldsID="066c0e3321079e888d55ccafa6435c5e" ns2:_="">
    <xsd:import namespace="462fbdde-bb78-49d8-90e6-381f926252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fbdde-bb78-49d8-90e6-381f926252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CBF746-EAAB-4BB6-868F-D38714153B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2fbdde-bb78-49d8-90e6-381f92625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B048F2-1F18-4B80-99E0-37B1687F0C57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462fbdde-bb78-49d8-90e6-381f92625215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6813C65-115C-45C3-B3F5-B27F86773D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KILODABAR-VRBANI</vt:lpstr>
      <vt:lpstr>MEGADABAR-VRBANI</vt:lpstr>
      <vt:lpstr>'KILODABAR-VRBANI'!Print_Titles</vt:lpstr>
      <vt:lpstr>'MEGADABAR-VRBANI'!Print_Titles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Magdalena</cp:lastModifiedBy>
  <cp:revision/>
  <cp:lastPrinted>2018-12-04T14:30:38Z</cp:lastPrinted>
  <dcterms:created xsi:type="dcterms:W3CDTF">2018-11-18T07:46:09Z</dcterms:created>
  <dcterms:modified xsi:type="dcterms:W3CDTF">2018-12-12T12:47:08Z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0x010100CC5D0F8A40C48740AA11C5DE0CA75C1C</vt:lpwstr>
  </property>
</Properties>
</file>